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<sst xmlns="http://schemas.openxmlformats.org/spreadsheetml/2006/main" count="28" uniqueCount="26">
  <si>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급식비 집행내역(상반기)</t>
  </si>
  <si>
    <t>구분</t>
  </si>
  <si>
    <t>세부항목</t>
  </si>
  <si>
    <t>수입     (상반기)</t>
  </si>
  <si>
    <t>수익자부담급식비</t>
  </si>
  <si>
    <t>수입 합계(A)</t>
  </si>
  <si>
    <t>3월</t>
  </si>
  <si>
    <t>4월</t>
  </si>
  <si>
    <t>5월</t>
  </si>
  <si>
    <t>6월</t>
  </si>
  <si>
    <t>7월</t>
  </si>
  <si>
    <t>8월</t>
  </si>
  <si>
    <t>식품비    지출</t>
  </si>
  <si>
    <t>백미</t>
  </si>
  <si>
    <t>수산물</t>
  </si>
  <si>
    <t>김치류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</si>
  <si>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</si>
  <si>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</si>
  <si>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</si>
  <si>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</si>
  <si>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</si>
  <si>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</si>
  <si>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</si>
  <si>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</si>
  <si>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◈ 급식비 집행기간 : 2013.3월~8월(6개월간)</t>
  </si>
  <si>
    <t>축산물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</si>
</sst>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0" xfId="48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1" fontId="6" fillId="0" borderId="12" xfId="48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1" fontId="4" fillId="33" borderId="21" xfId="48" applyFont="1" applyFill="1" applyBorder="1" applyAlignment="1">
      <alignment horizontal="center" vertical="center" wrapText="1"/>
    </xf>
    <xf numFmtId="41" fontId="4" fillId="33" borderId="22" xfId="48" applyFont="1" applyFill="1" applyBorder="1" applyAlignment="1">
      <alignment horizontal="center" vertical="center" wrapText="1"/>
    </xf>
    <xf numFmtId="41" fontId="4" fillId="34" borderId="23" xfId="48" applyFont="1" applyFill="1" applyBorder="1" applyAlignment="1">
      <alignment horizontal="center" vertical="center" wrapText="1"/>
    </xf>
    <xf numFmtId="41" fontId="4" fillId="34" borderId="24" xfId="48" applyFont="1" applyFill="1" applyBorder="1" applyAlignment="1">
      <alignment horizontal="center" vertical="center" wrapText="1"/>
    </xf>
    <xf numFmtId="9" fontId="4" fillId="34" borderId="25" xfId="48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1" fontId="4" fillId="34" borderId="33" xfId="48" applyFont="1" applyFill="1" applyBorder="1" applyAlignment="1">
      <alignment horizontal="center" vertical="center" wrapText="1"/>
    </xf>
    <xf numFmtId="41" fontId="4" fillId="34" borderId="35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41" fontId="4" fillId="33" borderId="38" xfId="48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23" sqref="H23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9" width="9.5546875" style="1" customWidth="1"/>
    <col min="10" max="16384" width="8.88671875" style="1" customWidth="1"/>
  </cols>
  <sheetData>
    <row r="1" spans="1:4" ht="52.5" customHeight="1">
      <c r="A1" s="40" t="s">
        <v>0</v>
      </c>
      <c r="B1" s="40"/>
      <c r="C1" s="40"/>
      <c r="D1" s="40"/>
    </row>
    <row r="2" spans="1:4" ht="43.5" customHeight="1" thickBot="1">
      <c r="A2" s="41" t="s">
        <v>24</v>
      </c>
      <c r="B2" s="41"/>
      <c r="C2" s="41"/>
      <c r="D2" s="41"/>
    </row>
    <row r="3" spans="1:9" s="4" customFormat="1" ht="22.5" customHeight="1" thickBot="1" thickTop="1">
      <c r="A3" s="19" t="s">
        <v>1</v>
      </c>
      <c r="B3" s="42" t="s">
        <v>2</v>
      </c>
      <c r="C3" s="43"/>
      <c r="D3" s="44" t="s">
        <v>19</v>
      </c>
      <c r="E3" s="44"/>
      <c r="F3" s="2"/>
      <c r="G3" s="3"/>
      <c r="H3" s="3"/>
      <c r="I3" s="2"/>
    </row>
    <row r="4" spans="1:9" s="4" customFormat="1" ht="22.5" customHeight="1" thickTop="1">
      <c r="A4" s="27" t="s">
        <v>3</v>
      </c>
      <c r="B4" s="45" t="s">
        <v>21</v>
      </c>
      <c r="C4" s="46"/>
      <c r="D4" s="47">
        <v>46123050</v>
      </c>
      <c r="E4" s="47"/>
      <c r="F4" s="2"/>
      <c r="G4" s="6"/>
      <c r="H4" s="3"/>
      <c r="I4" s="2"/>
    </row>
    <row r="5" spans="1:9" s="4" customFormat="1" ht="22.5" customHeight="1" thickBot="1">
      <c r="A5" s="28"/>
      <c r="B5" s="48" t="s">
        <v>4</v>
      </c>
      <c r="C5" s="49"/>
      <c r="D5" s="33">
        <v>5077800</v>
      </c>
      <c r="E5" s="33"/>
      <c r="F5" s="2"/>
      <c r="G5" s="6"/>
      <c r="H5" s="3"/>
      <c r="I5" s="2"/>
    </row>
    <row r="6" spans="1:9" s="4" customFormat="1" ht="19.5" customHeight="1" thickBot="1">
      <c r="A6" s="34" t="s">
        <v>5</v>
      </c>
      <c r="B6" s="35"/>
      <c r="C6" s="36"/>
      <c r="D6" s="37">
        <f>SUM(D4:E5)</f>
        <v>51200850</v>
      </c>
      <c r="E6" s="38"/>
      <c r="F6" s="7"/>
      <c r="G6" s="39"/>
      <c r="H6" s="39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19" t="s">
        <v>1</v>
      </c>
      <c r="B8" s="20" t="s">
        <v>2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2" t="s">
        <v>18</v>
      </c>
      <c r="J8" s="22" t="s">
        <v>20</v>
      </c>
    </row>
    <row r="9" spans="1:10" ht="23.25" customHeight="1" thickBot="1" thickTop="1">
      <c r="A9" s="27" t="s">
        <v>12</v>
      </c>
      <c r="B9" s="11" t="s">
        <v>22</v>
      </c>
      <c r="C9" s="12">
        <v>1955980</v>
      </c>
      <c r="D9" s="12">
        <v>2050270</v>
      </c>
      <c r="E9" s="12">
        <v>2018150</v>
      </c>
      <c r="F9" s="12">
        <v>2080420</v>
      </c>
      <c r="G9" s="12">
        <v>2749360</v>
      </c>
      <c r="H9" s="12">
        <v>783120</v>
      </c>
      <c r="I9" s="13">
        <f>SUM(C9:H9)</f>
        <v>11637300</v>
      </c>
      <c r="J9" s="15"/>
    </row>
    <row r="10" spans="1:10" ht="23.25" customHeight="1" thickBot="1">
      <c r="A10" s="28"/>
      <c r="B10" s="26" t="s">
        <v>23</v>
      </c>
      <c r="C10" s="12">
        <v>1253120</v>
      </c>
      <c r="D10" s="12">
        <v>1981380</v>
      </c>
      <c r="E10" s="12">
        <v>1721740</v>
      </c>
      <c r="F10" s="12">
        <v>1490730</v>
      </c>
      <c r="G10" s="12">
        <v>1558300</v>
      </c>
      <c r="H10" s="12">
        <v>174290</v>
      </c>
      <c r="I10" s="13">
        <f>SUM(C10:H10)</f>
        <v>8179560</v>
      </c>
      <c r="J10" s="16"/>
    </row>
    <row r="11" spans="1:10" ht="23.25" customHeight="1" thickBot="1">
      <c r="A11" s="28"/>
      <c r="B11" s="14" t="s">
        <v>13</v>
      </c>
      <c r="C11" s="5">
        <v>430400</v>
      </c>
      <c r="D11" s="5">
        <v>430400</v>
      </c>
      <c r="E11" s="5">
        <v>430400</v>
      </c>
      <c r="F11" s="5">
        <v>0</v>
      </c>
      <c r="G11" s="5">
        <v>215200</v>
      </c>
      <c r="H11" s="5">
        <v>215200</v>
      </c>
      <c r="I11" s="13">
        <f>SUM(C11:H11)</f>
        <v>1721600</v>
      </c>
      <c r="J11" s="18"/>
    </row>
    <row r="12" spans="1:10" ht="23.25" customHeight="1" thickBot="1">
      <c r="A12" s="28"/>
      <c r="B12" s="14" t="s">
        <v>25</v>
      </c>
      <c r="C12" s="5">
        <v>1578720</v>
      </c>
      <c r="D12" s="5">
        <v>982160</v>
      </c>
      <c r="E12" s="5">
        <v>1570790</v>
      </c>
      <c r="F12" s="5">
        <v>1391840</v>
      </c>
      <c r="G12" s="5">
        <v>1239210</v>
      </c>
      <c r="H12" s="5">
        <v>356810</v>
      </c>
      <c r="I12" s="13">
        <f>SUM(C12:H12)</f>
        <v>7119530</v>
      </c>
      <c r="J12" s="18"/>
    </row>
    <row r="13" spans="1:10" ht="23.25" customHeight="1" thickBot="1">
      <c r="A13" s="28"/>
      <c r="B13" s="14" t="s">
        <v>14</v>
      </c>
      <c r="C13" s="5">
        <v>876870</v>
      </c>
      <c r="D13" s="5">
        <v>1007360</v>
      </c>
      <c r="E13" s="5">
        <v>1189020</v>
      </c>
      <c r="F13" s="5">
        <v>852340</v>
      </c>
      <c r="G13" s="5">
        <v>707890</v>
      </c>
      <c r="H13" s="5">
        <v>155770</v>
      </c>
      <c r="I13" s="13">
        <f>SUM(C13:H13)</f>
        <v>4789250</v>
      </c>
      <c r="J13" s="18"/>
    </row>
    <row r="14" spans="1:10" ht="23.25" customHeight="1" thickBot="1">
      <c r="A14" s="28"/>
      <c r="B14" s="14" t="s">
        <v>15</v>
      </c>
      <c r="C14" s="5">
        <v>473100</v>
      </c>
      <c r="D14" s="5">
        <v>481800</v>
      </c>
      <c r="E14" s="5">
        <v>528200</v>
      </c>
      <c r="F14" s="5">
        <v>439200</v>
      </c>
      <c r="G14" s="5">
        <v>422700</v>
      </c>
      <c r="H14" s="5">
        <v>118000</v>
      </c>
      <c r="I14" s="13">
        <f>SUM(C14:H14)</f>
        <v>2463000</v>
      </c>
      <c r="J14" s="18"/>
    </row>
    <row r="15" spans="1:10" ht="26.25" customHeight="1" thickBot="1" thickTop="1">
      <c r="A15" s="29" t="s">
        <v>16</v>
      </c>
      <c r="B15" s="30"/>
      <c r="C15" s="23">
        <f>SUM(C9:C14)</f>
        <v>6568190</v>
      </c>
      <c r="D15" s="23">
        <f>SUM(D9:D14)</f>
        <v>6933370</v>
      </c>
      <c r="E15" s="23">
        <f>SUM(E9:E14)</f>
        <v>7458300</v>
      </c>
      <c r="F15" s="23">
        <f>SUM(F9:F14)</f>
        <v>6254530</v>
      </c>
      <c r="G15" s="23">
        <f>SUM(G9:G14)</f>
        <v>6892660</v>
      </c>
      <c r="H15" s="23">
        <f>SUM(H9:H14)</f>
        <v>1803190</v>
      </c>
      <c r="I15" s="24">
        <f>SUM(C15:H15)</f>
        <v>35910240</v>
      </c>
      <c r="J15" s="16"/>
    </row>
    <row r="16" spans="1:10" ht="26.25" customHeight="1" thickTop="1">
      <c r="A16" s="31" t="s">
        <v>17</v>
      </c>
      <c r="B16" s="32"/>
      <c r="C16" s="32"/>
      <c r="D16" s="32"/>
      <c r="E16" s="32"/>
      <c r="F16" s="32"/>
      <c r="G16" s="32"/>
      <c r="H16" s="32"/>
      <c r="I16" s="25">
        <f>I15/D6</f>
        <v>0.7013602313242847</v>
      </c>
      <c r="J16" s="17"/>
    </row>
  </sheetData>
  <sheetProtection/>
  <mergeCells count="15">
    <mergeCell ref="A1:D1"/>
    <mergeCell ref="A4:A5"/>
    <mergeCell ref="A2:D2"/>
    <mergeCell ref="B3:C3"/>
    <mergeCell ref="D3:E3"/>
    <mergeCell ref="B4:C4"/>
    <mergeCell ref="D4:E4"/>
    <mergeCell ref="B5:C5"/>
    <mergeCell ref="A9:A14"/>
    <mergeCell ref="A15:B15"/>
    <mergeCell ref="A16:H16"/>
    <mergeCell ref="D5:E5"/>
    <mergeCell ref="A6:C6"/>
    <mergeCell ref="D6:E6"/>
    <mergeCell ref="G6:H6"/>
  </mergeCells>
  <printOptions/>
  <pageMargins left="0.6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 </cp:lastModifiedBy>
  <cp:lastPrinted>2012-09-18T06:45:18Z</cp:lastPrinted>
  <dcterms:created xsi:type="dcterms:W3CDTF">2008-09-08T04:50:34Z</dcterms:created>
  <dcterms:modified xsi:type="dcterms:W3CDTF">2013-09-09T06:12:19Z</dcterms:modified>
  <cp:category/>
  <cp:version/>
  <cp:contentType/>
  <cp:contentStatus/>
</cp:coreProperties>
</file>